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考生信息详情" sheetId="1" r:id="rId1"/>
  </sheets>
  <externalReferences>
    <externalReference r:id="rId2"/>
  </externalReferences>
  <definedNames>
    <definedName name="_xlnm._FilterDatabase" localSheetId="0" hidden="1">考生信息详情!$A$3:$F$112</definedName>
    <definedName name="_xlnm.Print_Titles" localSheetId="0">考生信息详情!$3:$3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<sst xmlns="http://schemas.openxmlformats.org/spreadsheetml/2006/main" count="226" uniqueCount="225">
  <si>
    <t>附件3</t>
  </si>
  <si>
    <t>2025年石河子工程职业技术学院面向社会公开招聘工作人员
线上笔试环节人员名单</t>
  </si>
  <si>
    <t>序号</t>
  </si>
  <si>
    <t>岗位代码</t>
  </si>
  <si>
    <t>姓名</t>
  </si>
  <si>
    <t>身份证号</t>
  </si>
  <si>
    <t>岗位名称</t>
  </si>
  <si>
    <t>备注</t>
  </si>
  <si>
    <t>李文婕</t>
  </si>
  <si>
    <t>659001********402X</t>
  </si>
  <si>
    <t>杨文涛</t>
  </si>
  <si>
    <t>622826********1274</t>
  </si>
  <si>
    <t>薛少英</t>
  </si>
  <si>
    <t>620122********2023</t>
  </si>
  <si>
    <t>杨倩云</t>
  </si>
  <si>
    <t>659001********2422</t>
  </si>
  <si>
    <t>孙才华</t>
  </si>
  <si>
    <t>640382********4331</t>
  </si>
  <si>
    <t>赵相欣</t>
  </si>
  <si>
    <t>371122********4415</t>
  </si>
  <si>
    <t>王迎澳</t>
  </si>
  <si>
    <t>372929********6314</t>
  </si>
  <si>
    <t>黄超</t>
  </si>
  <si>
    <t>420281********163X</t>
  </si>
  <si>
    <t>董文玲</t>
  </si>
  <si>
    <t>140322********0328</t>
  </si>
  <si>
    <t>郑皓然</t>
  </si>
  <si>
    <t>500110********0818</t>
  </si>
  <si>
    <t>李雪婷</t>
  </si>
  <si>
    <t>622322********0024</t>
  </si>
  <si>
    <t>张莉</t>
  </si>
  <si>
    <t>610426********4522</t>
  </si>
  <si>
    <t>杜杰</t>
  </si>
  <si>
    <t>622726********1491</t>
  </si>
  <si>
    <t>沙吉旦·布拉了</t>
  </si>
  <si>
    <t>654121********1368</t>
  </si>
  <si>
    <t>王哲</t>
  </si>
  <si>
    <t>622821********1918</t>
  </si>
  <si>
    <t>党瑞玥</t>
  </si>
  <si>
    <t>610528********002X</t>
  </si>
  <si>
    <t>孙雨欣</t>
  </si>
  <si>
    <t>411324********4548</t>
  </si>
  <si>
    <t>塔吉姑丽·吐逊</t>
  </si>
  <si>
    <t>653121********2924</t>
  </si>
  <si>
    <t>王立强</t>
  </si>
  <si>
    <t>622427********3395</t>
  </si>
  <si>
    <t>唐帆</t>
  </si>
  <si>
    <t>622322********1429</t>
  </si>
  <si>
    <t>周国秀</t>
  </si>
  <si>
    <t>140602********0045</t>
  </si>
  <si>
    <t>陈洁</t>
  </si>
  <si>
    <t>659001********5921</t>
  </si>
  <si>
    <t>杜晓雨</t>
  </si>
  <si>
    <t>659001********0922</t>
  </si>
  <si>
    <t>兰兆国</t>
  </si>
  <si>
    <t>350824********5875</t>
  </si>
  <si>
    <t>汤权焰</t>
  </si>
  <si>
    <t>411522********241X</t>
  </si>
  <si>
    <t>杨葳蕤</t>
  </si>
  <si>
    <t>620524********0029</t>
  </si>
  <si>
    <t>侯扬眉</t>
  </si>
  <si>
    <t>420683********0944</t>
  </si>
  <si>
    <t>卢妍</t>
  </si>
  <si>
    <t>652328********106X</t>
  </si>
  <si>
    <t>韩佳苗</t>
  </si>
  <si>
    <t>652327********3040</t>
  </si>
  <si>
    <t>韩莹萱</t>
  </si>
  <si>
    <t>650106********2327</t>
  </si>
  <si>
    <t>迪丽亚尔·艾尼宛</t>
  </si>
  <si>
    <t>652926********0240</t>
  </si>
  <si>
    <t>凡秋艳</t>
  </si>
  <si>
    <t>412702********1124</t>
  </si>
  <si>
    <t>马一奇</t>
  </si>
  <si>
    <t>411303********0015</t>
  </si>
  <si>
    <t>林澜</t>
  </si>
  <si>
    <t>654125********0261</t>
  </si>
  <si>
    <t>曾雪</t>
  </si>
  <si>
    <t>654126********4327</t>
  </si>
  <si>
    <t>慎聪琪</t>
  </si>
  <si>
    <t>410183********6326</t>
  </si>
  <si>
    <t>虎涛涛</t>
  </si>
  <si>
    <t>610425********2016</t>
  </si>
  <si>
    <t>尚文</t>
  </si>
  <si>
    <t>620403********2019</t>
  </si>
  <si>
    <t>宋前龙</t>
  </si>
  <si>
    <t>622425********8057</t>
  </si>
  <si>
    <t>张怡</t>
  </si>
  <si>
    <t>622627********0222</t>
  </si>
  <si>
    <t>王多伦</t>
  </si>
  <si>
    <t>211381********1010</t>
  </si>
  <si>
    <t>裴三女</t>
  </si>
  <si>
    <t>140224********4720</t>
  </si>
  <si>
    <t>杨晓婷</t>
  </si>
  <si>
    <t>140222********0048</t>
  </si>
  <si>
    <t>郭金中</t>
  </si>
  <si>
    <t>142230********1016</t>
  </si>
  <si>
    <t>李远远</t>
  </si>
  <si>
    <t>410725********4269</t>
  </si>
  <si>
    <t>卢学天</t>
  </si>
  <si>
    <t>620422********2751</t>
  </si>
  <si>
    <t>孙元龙</t>
  </si>
  <si>
    <t>620123********6610</t>
  </si>
  <si>
    <t>苏随随</t>
  </si>
  <si>
    <t>412725********2229</t>
  </si>
  <si>
    <t>左军鹏</t>
  </si>
  <si>
    <t>410224********1611</t>
  </si>
  <si>
    <t>沙黑亚·沙得克</t>
  </si>
  <si>
    <t>654125********1826</t>
  </si>
  <si>
    <t>武海涛</t>
  </si>
  <si>
    <t>410306********0516</t>
  </si>
  <si>
    <t>郑晨洁</t>
  </si>
  <si>
    <t>412727********4580</t>
  </si>
  <si>
    <t>武东冉</t>
  </si>
  <si>
    <t>653021********0211</t>
  </si>
  <si>
    <t>刘小华</t>
  </si>
  <si>
    <t>522229********5219</t>
  </si>
  <si>
    <t>杨肖</t>
  </si>
  <si>
    <t>342922********1517</t>
  </si>
  <si>
    <t>杨鑫</t>
  </si>
  <si>
    <t>411221********3514</t>
  </si>
  <si>
    <t>孙想旭</t>
  </si>
  <si>
    <t>622424********0049</t>
  </si>
  <si>
    <t>蒋俊锋</t>
  </si>
  <si>
    <t>511602********3217</t>
  </si>
  <si>
    <t>王永春</t>
  </si>
  <si>
    <t>652301********0862</t>
  </si>
  <si>
    <t>何东伟</t>
  </si>
  <si>
    <t>412723********2911</t>
  </si>
  <si>
    <t>陈笑笑</t>
  </si>
  <si>
    <t>411425********1543</t>
  </si>
  <si>
    <t>吴娟</t>
  </si>
  <si>
    <t>622625********0121</t>
  </si>
  <si>
    <t>冯雪涛</t>
  </si>
  <si>
    <t>622623********2123</t>
  </si>
  <si>
    <t>魏培</t>
  </si>
  <si>
    <t>500225********8467</t>
  </si>
  <si>
    <t>于健</t>
  </si>
  <si>
    <t>622225********0628</t>
  </si>
  <si>
    <t>许冰</t>
  </si>
  <si>
    <t>410522********8122</t>
  </si>
  <si>
    <t>冉茂婷</t>
  </si>
  <si>
    <t>659001********1620</t>
  </si>
  <si>
    <t>李晓朋</t>
  </si>
  <si>
    <t>411425********211X</t>
  </si>
  <si>
    <t>马丽萍</t>
  </si>
  <si>
    <t>654101********0021</t>
  </si>
  <si>
    <t>张小琴</t>
  </si>
  <si>
    <t>622621********4821</t>
  </si>
  <si>
    <t>赵亚娟</t>
  </si>
  <si>
    <t>411330********0027</t>
  </si>
  <si>
    <t>李桂</t>
  </si>
  <si>
    <t>622301********8277</t>
  </si>
  <si>
    <t>陈紫玉</t>
  </si>
  <si>
    <t>412822********7626</t>
  </si>
  <si>
    <t>苏比热·艾力</t>
  </si>
  <si>
    <t>652201********0925</t>
  </si>
  <si>
    <t>路润雨</t>
  </si>
  <si>
    <t>341124********4811</t>
  </si>
  <si>
    <t>贾国文</t>
  </si>
  <si>
    <t>411328********2110</t>
  </si>
  <si>
    <t>刘艺超</t>
  </si>
  <si>
    <t>411082********3631</t>
  </si>
  <si>
    <t>李华强</t>
  </si>
  <si>
    <t>342623********0317</t>
  </si>
  <si>
    <t>马宁龙</t>
  </si>
  <si>
    <t>622424********1343</t>
  </si>
  <si>
    <t>杜瑞</t>
  </si>
  <si>
    <t>朱琳</t>
  </si>
  <si>
    <t>130203********1845</t>
  </si>
  <si>
    <t>陈显文</t>
  </si>
  <si>
    <t>612401********5535</t>
  </si>
  <si>
    <t>李斌</t>
  </si>
  <si>
    <t>411329********2511</t>
  </si>
  <si>
    <t>黄佳儒</t>
  </si>
  <si>
    <t>362502********0637</t>
  </si>
  <si>
    <t>刘明月</t>
  </si>
  <si>
    <t>411424********7123</t>
  </si>
  <si>
    <t>刘本成</t>
  </si>
  <si>
    <t>371328********1515</t>
  </si>
  <si>
    <t>王元元</t>
  </si>
  <si>
    <t>622821********3111</t>
  </si>
  <si>
    <t>王恩泽</t>
  </si>
  <si>
    <t>341227********951X</t>
  </si>
  <si>
    <t>冯毅鹏</t>
  </si>
  <si>
    <t>130602********0630</t>
  </si>
  <si>
    <t>仝伯宁</t>
  </si>
  <si>
    <t>372928********4936</t>
  </si>
  <si>
    <t>韩淑梅</t>
  </si>
  <si>
    <t>231024********5123</t>
  </si>
  <si>
    <t>邢飞越</t>
  </si>
  <si>
    <t>142726********0311</t>
  </si>
  <si>
    <t>马超</t>
  </si>
  <si>
    <t>652826********1419</t>
  </si>
  <si>
    <t>李利军</t>
  </si>
  <si>
    <t>410922********0654</t>
  </si>
  <si>
    <t>赵一萱</t>
  </si>
  <si>
    <t>130204********5128</t>
  </si>
  <si>
    <t>房磊</t>
  </si>
  <si>
    <t>411425********6016</t>
  </si>
  <si>
    <t>朱兴雨</t>
  </si>
  <si>
    <t>370304********222X</t>
  </si>
  <si>
    <t>鲍振宾</t>
  </si>
  <si>
    <t>654128********0012</t>
  </si>
  <si>
    <t>李杰丽</t>
  </si>
  <si>
    <t>620524********1463</t>
  </si>
  <si>
    <t>赵芃</t>
  </si>
  <si>
    <t>411023********5127</t>
  </si>
  <si>
    <t>史芹芹</t>
  </si>
  <si>
    <t>321324********5506</t>
  </si>
  <si>
    <t>王冬蕊</t>
  </si>
  <si>
    <t>210904********2028</t>
  </si>
  <si>
    <t>赵孟丽</t>
  </si>
  <si>
    <t>411729********242X</t>
  </si>
  <si>
    <t>李靖</t>
  </si>
  <si>
    <t>632122********0748</t>
  </si>
  <si>
    <t>杨帆</t>
  </si>
  <si>
    <t>652325********1826</t>
  </si>
  <si>
    <t>吴海彦</t>
  </si>
  <si>
    <t>412721********2264</t>
  </si>
  <si>
    <t>原芳</t>
  </si>
  <si>
    <t>620523********4700</t>
  </si>
  <si>
    <t>田梁浩</t>
  </si>
  <si>
    <t>140522********2315</t>
  </si>
  <si>
    <t>韦洪浪</t>
  </si>
  <si>
    <t>522726********2399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</si>
</sst>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%202025&#24180;&#30707;&#27827;&#23376;&#24037;&#31243;&#32844;&#19994;&#25216;&#26415;&#23398;&#38498;&#38754;&#21521;&#31038;&#20250;&#20844;&#24320;&#25307;&#32856;&#24037;&#20316;&#20154;&#21592;&#22686;&#35774;&#25216;&#33021;&#27979;&#35797;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岗位代码</v>
          </cell>
          <cell r="C3" t="str">
            <v>岗位名称</v>
          </cell>
          <cell r="D3" t="str">
            <v>所需专业、学科（方向）</v>
          </cell>
        </row>
        <row r="4">
          <cell r="B4">
            <v>1013</v>
          </cell>
          <cell r="C4" t="str">
            <v>信息工程类专任教师</v>
          </cell>
          <cell r="D4" t="str">
            <v>电子信息（人工智能、计算机技术、网络与信息安全、集成电路工程、软件工程）</v>
          </cell>
        </row>
        <row r="5">
          <cell r="B5">
            <v>1016</v>
          </cell>
          <cell r="C5" t="str">
            <v>人文社科类专任教师</v>
          </cell>
          <cell r="D5" t="str">
            <v>基础医学、临床医学、中医学、中西医结合、护理学、护理、中医、公共卫生、公共卫生与预防医学</v>
          </cell>
        </row>
        <row r="6">
          <cell r="B6">
            <v>1017</v>
          </cell>
          <cell r="C6" t="str">
            <v>食品化工类专任教师</v>
          </cell>
          <cell r="D6" t="str">
            <v>材料科学与工程、材料与化工、材料工程</v>
          </cell>
        </row>
        <row r="7">
          <cell r="B7">
            <v>1018</v>
          </cell>
          <cell r="C7" t="str">
            <v>食品化工类专任教师</v>
          </cell>
          <cell r="D7" t="str">
            <v>化学工程与技术、材料与化工、仪器仪表工程、化学工程</v>
          </cell>
        </row>
        <row r="8">
          <cell r="B8">
            <v>1020</v>
          </cell>
          <cell r="C8" t="str">
            <v>思想政治理论课专任教师</v>
          </cell>
          <cell r="D8" t="str">
            <v>马克思主义基本原理、马克思主义中国化研究、中共党史党建学、中国史</v>
          </cell>
        </row>
        <row r="9">
          <cell r="B9">
            <v>1021</v>
          </cell>
          <cell r="C9" t="str">
            <v>公共基础课专任教师</v>
          </cell>
          <cell r="D9" t="str">
            <v>体育教学（健美操方向、武术散打方向、羽毛球方向）、运动训练、学科教学（体育）</v>
          </cell>
        </row>
        <row r="10">
          <cell r="B10">
            <v>1022</v>
          </cell>
          <cell r="C10" t="str">
            <v>公共基础课专任教师</v>
          </cell>
          <cell r="D10" t="str">
            <v>计算机科学与技术、教育技术学、现代教育技术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2"/>
  <sheetViews>
    <sheetView tabSelected="1" zoomScale="130" zoomScaleNormal="130" workbookViewId="0">
      <selection activeCell="K5" sqref="K5"/>
    </sheetView>
  </sheetViews>
  <sheetFormatPr defaultColWidth="9" defaultRowHeight="13.5" outlineLevelCol="5"/>
  <cols>
    <col min="1" max="1" width="6.25" style="2" customWidth="1"/>
    <col min="2" max="2" width="9.425" style="2" customWidth="1"/>
    <col min="3" max="3" width="23.4583333333333" style="3" customWidth="1"/>
    <col min="4" max="4" width="26.4416666666667" style="2" customWidth="1"/>
    <col min="5" max="5" width="27.8833333333333" style="2" customWidth="1"/>
    <col min="6" max="6" width="10.625" style="2" customWidth="1"/>
    <col min="7" max="16384" width="9" style="2"/>
  </cols>
  <sheetData>
    <row r="1" ht="33" customHeight="1" spans="1:1">
      <c r="A1" s="4" t="s">
        <v>0</v>
      </c>
    </row>
    <row r="2" ht="60" customHeight="1" spans="1:6">
      <c r="A2" s="5" t="s">
        <v>1</v>
      </c>
      <c r="B2" s="5"/>
      <c r="C2" s="5"/>
      <c r="D2" s="5"/>
      <c r="E2" s="5"/>
      <c r="F2" s="5"/>
    </row>
    <row r="3" ht="3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8.5" customHeight="1" spans="1:6">
      <c r="A4" s="7">
        <v>1</v>
      </c>
      <c r="B4" s="8">
        <v>1013</v>
      </c>
      <c r="C4" s="9" t="s">
        <v>8</v>
      </c>
      <c r="D4" s="7" t="s">
        <v>9</v>
      </c>
      <c r="E4" s="9" t="str">
        <f>VLOOKUP(B4,[1]Sheet1!$B$3:$D$10,2,FALSE)</f>
        <v>信息工程类专任教师</v>
      </c>
      <c r="F4" s="10"/>
    </row>
    <row r="5" s="1" customFormat="1" ht="28.5" customHeight="1" spans="1:6">
      <c r="A5" s="7">
        <v>2</v>
      </c>
      <c r="B5" s="8">
        <v>1013</v>
      </c>
      <c r="C5" s="9" t="s">
        <v>10</v>
      </c>
      <c r="D5" s="7" t="s">
        <v>11</v>
      </c>
      <c r="E5" s="9" t="str">
        <f>VLOOKUP(B5,[1]Sheet1!$B$3:$D$10,2,FALSE)</f>
        <v>信息工程类专任教师</v>
      </c>
      <c r="F5" s="10"/>
    </row>
    <row r="6" s="1" customFormat="1" ht="28.5" customHeight="1" spans="1:6">
      <c r="A6" s="7">
        <v>3</v>
      </c>
      <c r="B6" s="8">
        <v>1013</v>
      </c>
      <c r="C6" s="9" t="s">
        <v>12</v>
      </c>
      <c r="D6" s="7" t="s">
        <v>13</v>
      </c>
      <c r="E6" s="9" t="str">
        <f>VLOOKUP(B6,[1]Sheet1!$B$3:$D$10,2,FALSE)</f>
        <v>信息工程类专任教师</v>
      </c>
      <c r="F6" s="10"/>
    </row>
    <row r="7" s="1" customFormat="1" ht="28.5" customHeight="1" spans="1:6">
      <c r="A7" s="7">
        <v>4</v>
      </c>
      <c r="B7" s="8">
        <v>1013</v>
      </c>
      <c r="C7" s="9" t="s">
        <v>14</v>
      </c>
      <c r="D7" s="7" t="s">
        <v>15</v>
      </c>
      <c r="E7" s="9" t="str">
        <f>VLOOKUP(B7,[1]Sheet1!$B$3:$D$10,2,FALSE)</f>
        <v>信息工程类专任教师</v>
      </c>
      <c r="F7" s="10"/>
    </row>
    <row r="8" s="1" customFormat="1" ht="28.5" customHeight="1" spans="1:6">
      <c r="A8" s="7">
        <v>5</v>
      </c>
      <c r="B8" s="8">
        <v>1013</v>
      </c>
      <c r="C8" s="9" t="s">
        <v>16</v>
      </c>
      <c r="D8" s="7" t="s">
        <v>17</v>
      </c>
      <c r="E8" s="9" t="str">
        <f>VLOOKUP(B8,[1]Sheet1!$B$3:$D$10,2,FALSE)</f>
        <v>信息工程类专任教师</v>
      </c>
      <c r="F8" s="10"/>
    </row>
    <row r="9" s="1" customFormat="1" ht="28.5" customHeight="1" spans="1:6">
      <c r="A9" s="7">
        <v>6</v>
      </c>
      <c r="B9" s="8">
        <v>1013</v>
      </c>
      <c r="C9" s="9" t="s">
        <v>18</v>
      </c>
      <c r="D9" s="7" t="s">
        <v>19</v>
      </c>
      <c r="E9" s="9" t="str">
        <f>VLOOKUP(B9,[1]Sheet1!$B$3:$D$10,2,FALSE)</f>
        <v>信息工程类专任教师</v>
      </c>
      <c r="F9" s="10"/>
    </row>
    <row r="10" s="1" customFormat="1" ht="28.5" customHeight="1" spans="1:6">
      <c r="A10" s="7">
        <v>7</v>
      </c>
      <c r="B10" s="8">
        <v>1013</v>
      </c>
      <c r="C10" s="9" t="s">
        <v>20</v>
      </c>
      <c r="D10" s="7" t="s">
        <v>21</v>
      </c>
      <c r="E10" s="9" t="str">
        <f>VLOOKUP(B10,[1]Sheet1!$B$3:$D$10,2,FALSE)</f>
        <v>信息工程类专任教师</v>
      </c>
      <c r="F10" s="10"/>
    </row>
    <row r="11" s="1" customFormat="1" ht="28.5" customHeight="1" spans="1:6">
      <c r="A11" s="7">
        <v>8</v>
      </c>
      <c r="B11" s="8">
        <v>1013</v>
      </c>
      <c r="C11" s="9" t="s">
        <v>22</v>
      </c>
      <c r="D11" s="7" t="s">
        <v>23</v>
      </c>
      <c r="E11" s="9" t="str">
        <f>VLOOKUP(B11,[1]Sheet1!$B$3:$D$10,2,FALSE)</f>
        <v>信息工程类专任教师</v>
      </c>
      <c r="F11" s="10"/>
    </row>
    <row r="12" s="1" customFormat="1" ht="28.5" customHeight="1" spans="1:6">
      <c r="A12" s="7">
        <v>9</v>
      </c>
      <c r="B12" s="8">
        <v>1013</v>
      </c>
      <c r="C12" s="9" t="s">
        <v>24</v>
      </c>
      <c r="D12" s="7" t="s">
        <v>25</v>
      </c>
      <c r="E12" s="9" t="str">
        <f>VLOOKUP(B12,[1]Sheet1!$B$3:$D$10,2,FALSE)</f>
        <v>信息工程类专任教师</v>
      </c>
      <c r="F12" s="10"/>
    </row>
    <row r="13" s="1" customFormat="1" ht="28.5" customHeight="1" spans="1:6">
      <c r="A13" s="7">
        <v>10</v>
      </c>
      <c r="B13" s="8">
        <v>1013</v>
      </c>
      <c r="C13" s="9" t="s">
        <v>26</v>
      </c>
      <c r="D13" s="7" t="s">
        <v>27</v>
      </c>
      <c r="E13" s="9" t="str">
        <f>VLOOKUP(B13,[1]Sheet1!$B$3:$D$10,2,FALSE)</f>
        <v>信息工程类专任教师</v>
      </c>
      <c r="F13" s="10"/>
    </row>
    <row r="14" s="1" customFormat="1" ht="28.5" customHeight="1" spans="1:6">
      <c r="A14" s="7">
        <v>11</v>
      </c>
      <c r="B14" s="8">
        <v>1013</v>
      </c>
      <c r="C14" s="9" t="s">
        <v>28</v>
      </c>
      <c r="D14" s="7" t="s">
        <v>29</v>
      </c>
      <c r="E14" s="9" t="str">
        <f>VLOOKUP(B14,[1]Sheet1!$B$3:$D$10,2,FALSE)</f>
        <v>信息工程类专任教师</v>
      </c>
      <c r="F14" s="10"/>
    </row>
    <row r="15" s="1" customFormat="1" ht="28.5" customHeight="1" spans="1:6">
      <c r="A15" s="7">
        <v>12</v>
      </c>
      <c r="B15" s="8">
        <v>1013</v>
      </c>
      <c r="C15" s="9" t="s">
        <v>30</v>
      </c>
      <c r="D15" s="7" t="s">
        <v>31</v>
      </c>
      <c r="E15" s="9" t="str">
        <f>VLOOKUP(B15,[1]Sheet1!$B$3:$D$10,2,FALSE)</f>
        <v>信息工程类专任教师</v>
      </c>
      <c r="F15" s="10"/>
    </row>
    <row r="16" s="1" customFormat="1" ht="28.5" customHeight="1" spans="1:6">
      <c r="A16" s="7">
        <v>13</v>
      </c>
      <c r="B16" s="8">
        <v>1016</v>
      </c>
      <c r="C16" s="9" t="s">
        <v>32</v>
      </c>
      <c r="D16" s="7" t="s">
        <v>33</v>
      </c>
      <c r="E16" s="9" t="str">
        <f>VLOOKUP(B16,[1]Sheet1!$B$3:$D$10,2,FALSE)</f>
        <v>人文社科类专任教师</v>
      </c>
      <c r="F16" s="10"/>
    </row>
    <row r="17" s="1" customFormat="1" ht="28.5" customHeight="1" spans="1:6">
      <c r="A17" s="7">
        <v>14</v>
      </c>
      <c r="B17" s="8">
        <v>1016</v>
      </c>
      <c r="C17" s="9" t="s">
        <v>34</v>
      </c>
      <c r="D17" s="7" t="s">
        <v>35</v>
      </c>
      <c r="E17" s="9" t="str">
        <f>VLOOKUP(B17,[1]Sheet1!$B$3:$D$10,2,FALSE)</f>
        <v>人文社科类专任教师</v>
      </c>
      <c r="F17" s="10"/>
    </row>
    <row r="18" s="1" customFormat="1" ht="28.5" customHeight="1" spans="1:6">
      <c r="A18" s="7">
        <v>15</v>
      </c>
      <c r="B18" s="8">
        <v>1016</v>
      </c>
      <c r="C18" s="9" t="s">
        <v>36</v>
      </c>
      <c r="D18" s="7" t="s">
        <v>37</v>
      </c>
      <c r="E18" s="9" t="str">
        <f>VLOOKUP(B18,[1]Sheet1!$B$3:$D$10,2,FALSE)</f>
        <v>人文社科类专任教师</v>
      </c>
      <c r="F18" s="10"/>
    </row>
    <row r="19" s="1" customFormat="1" ht="28.5" customHeight="1" spans="1:6">
      <c r="A19" s="7">
        <v>16</v>
      </c>
      <c r="B19" s="8">
        <v>1016</v>
      </c>
      <c r="C19" s="9" t="s">
        <v>38</v>
      </c>
      <c r="D19" s="7" t="s">
        <v>39</v>
      </c>
      <c r="E19" s="9" t="str">
        <f>VLOOKUP(B19,[1]Sheet1!$B$3:$D$10,2,FALSE)</f>
        <v>人文社科类专任教师</v>
      </c>
      <c r="F19" s="10"/>
    </row>
    <row r="20" s="1" customFormat="1" ht="28.5" customHeight="1" spans="1:6">
      <c r="A20" s="7">
        <v>17</v>
      </c>
      <c r="B20" s="8">
        <v>1016</v>
      </c>
      <c r="C20" s="9" t="s">
        <v>40</v>
      </c>
      <c r="D20" s="7" t="s">
        <v>41</v>
      </c>
      <c r="E20" s="9" t="str">
        <f>VLOOKUP(B20,[1]Sheet1!$B$3:$D$10,2,FALSE)</f>
        <v>人文社科类专任教师</v>
      </c>
      <c r="F20" s="10"/>
    </row>
    <row r="21" s="1" customFormat="1" ht="28.5" customHeight="1" spans="1:6">
      <c r="A21" s="7">
        <v>18</v>
      </c>
      <c r="B21" s="8">
        <v>1016</v>
      </c>
      <c r="C21" s="9" t="s">
        <v>42</v>
      </c>
      <c r="D21" s="7" t="s">
        <v>43</v>
      </c>
      <c r="E21" s="9" t="str">
        <f>VLOOKUP(B21,[1]Sheet1!$B$3:$D$10,2,FALSE)</f>
        <v>人文社科类专任教师</v>
      </c>
      <c r="F21" s="10"/>
    </row>
    <row r="22" s="1" customFormat="1" ht="28.5" customHeight="1" spans="1:6">
      <c r="A22" s="7">
        <v>19</v>
      </c>
      <c r="B22" s="8">
        <v>1016</v>
      </c>
      <c r="C22" s="9" t="s">
        <v>44</v>
      </c>
      <c r="D22" s="7" t="s">
        <v>45</v>
      </c>
      <c r="E22" s="9" t="str">
        <f>VLOOKUP(B22,[1]Sheet1!$B$3:$D$10,2,FALSE)</f>
        <v>人文社科类专任教师</v>
      </c>
      <c r="F22" s="10"/>
    </row>
    <row r="23" s="1" customFormat="1" ht="28.5" customHeight="1" spans="1:6">
      <c r="A23" s="7">
        <v>20</v>
      </c>
      <c r="B23" s="8">
        <v>1016</v>
      </c>
      <c r="C23" s="9" t="s">
        <v>46</v>
      </c>
      <c r="D23" s="7" t="s">
        <v>47</v>
      </c>
      <c r="E23" s="9" t="str">
        <f>VLOOKUP(B23,[1]Sheet1!$B$3:$D$10,2,FALSE)</f>
        <v>人文社科类专任教师</v>
      </c>
      <c r="F23" s="10"/>
    </row>
    <row r="24" s="1" customFormat="1" ht="28.5" customHeight="1" spans="1:6">
      <c r="A24" s="7">
        <v>21</v>
      </c>
      <c r="B24" s="8">
        <v>1016</v>
      </c>
      <c r="C24" s="9" t="s">
        <v>48</v>
      </c>
      <c r="D24" s="7" t="s">
        <v>49</v>
      </c>
      <c r="E24" s="9" t="str">
        <f>VLOOKUP(B24,[1]Sheet1!$B$3:$D$10,2,FALSE)</f>
        <v>人文社科类专任教师</v>
      </c>
      <c r="F24" s="10"/>
    </row>
    <row r="25" s="1" customFormat="1" ht="28.5" customHeight="1" spans="1:6">
      <c r="A25" s="7">
        <v>22</v>
      </c>
      <c r="B25" s="8">
        <v>1016</v>
      </c>
      <c r="C25" s="9" t="s">
        <v>50</v>
      </c>
      <c r="D25" s="7" t="s">
        <v>51</v>
      </c>
      <c r="E25" s="9" t="str">
        <f>VLOOKUP(B25,[1]Sheet1!$B$3:$D$10,2,FALSE)</f>
        <v>人文社科类专任教师</v>
      </c>
      <c r="F25" s="10"/>
    </row>
    <row r="26" s="1" customFormat="1" ht="28.5" customHeight="1" spans="1:6">
      <c r="A26" s="7">
        <v>23</v>
      </c>
      <c r="B26" s="8">
        <v>1016</v>
      </c>
      <c r="C26" s="9" t="s">
        <v>52</v>
      </c>
      <c r="D26" s="7" t="s">
        <v>53</v>
      </c>
      <c r="E26" s="9" t="str">
        <f>VLOOKUP(B26,[1]Sheet1!$B$3:$D$10,2,FALSE)</f>
        <v>人文社科类专任教师</v>
      </c>
      <c r="F26" s="10"/>
    </row>
    <row r="27" s="1" customFormat="1" ht="28.5" customHeight="1" spans="1:6">
      <c r="A27" s="7">
        <v>24</v>
      </c>
      <c r="B27" s="8">
        <v>1016</v>
      </c>
      <c r="C27" s="9" t="s">
        <v>54</v>
      </c>
      <c r="D27" s="7" t="s">
        <v>55</v>
      </c>
      <c r="E27" s="9" t="str">
        <f>VLOOKUP(B27,[1]Sheet1!$B$3:$D$10,2,FALSE)</f>
        <v>人文社科类专任教师</v>
      </c>
      <c r="F27" s="10"/>
    </row>
    <row r="28" s="1" customFormat="1" ht="28.5" customHeight="1" spans="1:6">
      <c r="A28" s="7">
        <v>25</v>
      </c>
      <c r="B28" s="8">
        <v>1016</v>
      </c>
      <c r="C28" s="9" t="s">
        <v>56</v>
      </c>
      <c r="D28" s="7" t="s">
        <v>57</v>
      </c>
      <c r="E28" s="9" t="str">
        <f>VLOOKUP(B28,[1]Sheet1!$B$3:$D$10,2,FALSE)</f>
        <v>人文社科类专任教师</v>
      </c>
      <c r="F28" s="10"/>
    </row>
    <row r="29" s="1" customFormat="1" ht="28.5" customHeight="1" spans="1:6">
      <c r="A29" s="7">
        <v>26</v>
      </c>
      <c r="B29" s="8">
        <v>1016</v>
      </c>
      <c r="C29" s="9" t="s">
        <v>58</v>
      </c>
      <c r="D29" s="7" t="s">
        <v>59</v>
      </c>
      <c r="E29" s="9" t="str">
        <f>VLOOKUP(B29,[1]Sheet1!$B$3:$D$10,2,FALSE)</f>
        <v>人文社科类专任教师</v>
      </c>
      <c r="F29" s="10"/>
    </row>
    <row r="30" s="1" customFormat="1" ht="28.5" customHeight="1" spans="1:6">
      <c r="A30" s="7">
        <v>27</v>
      </c>
      <c r="B30" s="8">
        <v>1016</v>
      </c>
      <c r="C30" s="9" t="s">
        <v>60</v>
      </c>
      <c r="D30" s="7" t="s">
        <v>61</v>
      </c>
      <c r="E30" s="9" t="str">
        <f>VLOOKUP(B30,[1]Sheet1!$B$3:$D$10,2,FALSE)</f>
        <v>人文社科类专任教师</v>
      </c>
      <c r="F30" s="10"/>
    </row>
    <row r="31" s="1" customFormat="1" ht="28.5" customHeight="1" spans="1:6">
      <c r="A31" s="7">
        <v>28</v>
      </c>
      <c r="B31" s="8">
        <v>1016</v>
      </c>
      <c r="C31" s="9" t="s">
        <v>62</v>
      </c>
      <c r="D31" s="7" t="s">
        <v>63</v>
      </c>
      <c r="E31" s="9" t="str">
        <f>VLOOKUP(B31,[1]Sheet1!$B$3:$D$10,2,FALSE)</f>
        <v>人文社科类专任教师</v>
      </c>
      <c r="F31" s="10"/>
    </row>
    <row r="32" s="1" customFormat="1" ht="28.5" customHeight="1" spans="1:6">
      <c r="A32" s="7">
        <v>29</v>
      </c>
      <c r="B32" s="8">
        <v>1016</v>
      </c>
      <c r="C32" s="9" t="s">
        <v>64</v>
      </c>
      <c r="D32" s="7" t="s">
        <v>65</v>
      </c>
      <c r="E32" s="9" t="str">
        <f>VLOOKUP(B32,[1]Sheet1!$B$3:$D$10,2,FALSE)</f>
        <v>人文社科类专任教师</v>
      </c>
      <c r="F32" s="10"/>
    </row>
    <row r="33" s="1" customFormat="1" ht="28.5" customHeight="1" spans="1:6">
      <c r="A33" s="7">
        <v>30</v>
      </c>
      <c r="B33" s="8">
        <v>1016</v>
      </c>
      <c r="C33" s="9" t="s">
        <v>66</v>
      </c>
      <c r="D33" s="7" t="s">
        <v>67</v>
      </c>
      <c r="E33" s="9" t="str">
        <f>VLOOKUP(B33,[1]Sheet1!$B$3:$D$10,2,FALSE)</f>
        <v>人文社科类专任教师</v>
      </c>
      <c r="F33" s="10"/>
    </row>
    <row r="34" s="1" customFormat="1" ht="28.5" customHeight="1" spans="1:6">
      <c r="A34" s="7">
        <v>31</v>
      </c>
      <c r="B34" s="8">
        <v>1016</v>
      </c>
      <c r="C34" s="9" t="s">
        <v>68</v>
      </c>
      <c r="D34" s="7" t="s">
        <v>69</v>
      </c>
      <c r="E34" s="9" t="str">
        <f>VLOOKUP(B34,[1]Sheet1!$B$3:$D$10,2,FALSE)</f>
        <v>人文社科类专任教师</v>
      </c>
      <c r="F34" s="10"/>
    </row>
    <row r="35" s="1" customFormat="1" ht="28.5" customHeight="1" spans="1:6">
      <c r="A35" s="7">
        <v>32</v>
      </c>
      <c r="B35" s="8">
        <v>1016</v>
      </c>
      <c r="C35" s="9" t="s">
        <v>70</v>
      </c>
      <c r="D35" s="7" t="s">
        <v>71</v>
      </c>
      <c r="E35" s="9" t="str">
        <f>VLOOKUP(B35,[1]Sheet1!$B$3:$D$10,2,FALSE)</f>
        <v>人文社科类专任教师</v>
      </c>
      <c r="F35" s="10"/>
    </row>
    <row r="36" s="1" customFormat="1" ht="28.5" customHeight="1" spans="1:6">
      <c r="A36" s="7">
        <v>33</v>
      </c>
      <c r="B36" s="8">
        <v>1016</v>
      </c>
      <c r="C36" s="9" t="s">
        <v>72</v>
      </c>
      <c r="D36" s="7" t="s">
        <v>73</v>
      </c>
      <c r="E36" s="9" t="str">
        <f>VLOOKUP(B36,[1]Sheet1!$B$3:$D$10,2,FALSE)</f>
        <v>人文社科类专任教师</v>
      </c>
      <c r="F36" s="10"/>
    </row>
    <row r="37" s="1" customFormat="1" ht="28.5" customHeight="1" spans="1:6">
      <c r="A37" s="7">
        <v>34</v>
      </c>
      <c r="B37" s="8">
        <v>1016</v>
      </c>
      <c r="C37" s="9" t="s">
        <v>74</v>
      </c>
      <c r="D37" s="7" t="s">
        <v>75</v>
      </c>
      <c r="E37" s="9" t="str">
        <f>VLOOKUP(B37,[1]Sheet1!$B$3:$D$10,2,FALSE)</f>
        <v>人文社科类专任教师</v>
      </c>
      <c r="F37" s="10"/>
    </row>
    <row r="38" s="1" customFormat="1" ht="28.5" customHeight="1" spans="1:6">
      <c r="A38" s="7">
        <v>35</v>
      </c>
      <c r="B38" s="8">
        <v>1016</v>
      </c>
      <c r="C38" s="9" t="s">
        <v>76</v>
      </c>
      <c r="D38" s="7" t="s">
        <v>77</v>
      </c>
      <c r="E38" s="9" t="str">
        <f>VLOOKUP(B38,[1]Sheet1!$B$3:$D$10,2,FALSE)</f>
        <v>人文社科类专任教师</v>
      </c>
      <c r="F38" s="10"/>
    </row>
    <row r="39" s="1" customFormat="1" ht="28.5" customHeight="1" spans="1:6">
      <c r="A39" s="7">
        <v>36</v>
      </c>
      <c r="B39" s="8">
        <v>1016</v>
      </c>
      <c r="C39" s="9" t="s">
        <v>78</v>
      </c>
      <c r="D39" s="7" t="s">
        <v>79</v>
      </c>
      <c r="E39" s="9" t="str">
        <f>VLOOKUP(B39,[1]Sheet1!$B$3:$D$10,2,FALSE)</f>
        <v>人文社科类专任教师</v>
      </c>
      <c r="F39" s="10"/>
    </row>
    <row r="40" s="1" customFormat="1" ht="28.5" customHeight="1" spans="1:6">
      <c r="A40" s="7">
        <v>37</v>
      </c>
      <c r="B40" s="8">
        <v>1017</v>
      </c>
      <c r="C40" s="9" t="s">
        <v>80</v>
      </c>
      <c r="D40" s="7" t="s">
        <v>81</v>
      </c>
      <c r="E40" s="9" t="str">
        <f>VLOOKUP(B40,[1]Sheet1!$B$3:$D$10,2,FALSE)</f>
        <v>食品化工类专任教师</v>
      </c>
      <c r="F40" s="10"/>
    </row>
    <row r="41" s="1" customFormat="1" ht="28.5" customHeight="1" spans="1:6">
      <c r="A41" s="7">
        <v>38</v>
      </c>
      <c r="B41" s="8">
        <v>1017</v>
      </c>
      <c r="C41" s="9" t="s">
        <v>82</v>
      </c>
      <c r="D41" s="7" t="s">
        <v>83</v>
      </c>
      <c r="E41" s="9" t="str">
        <f>VLOOKUP(B41,[1]Sheet1!$B$3:$D$10,2,FALSE)</f>
        <v>食品化工类专任教师</v>
      </c>
      <c r="F41" s="10"/>
    </row>
    <row r="42" s="1" customFormat="1" ht="28.5" customHeight="1" spans="1:6">
      <c r="A42" s="7">
        <v>39</v>
      </c>
      <c r="B42" s="8">
        <v>1017</v>
      </c>
      <c r="C42" s="9" t="s">
        <v>84</v>
      </c>
      <c r="D42" s="7" t="s">
        <v>85</v>
      </c>
      <c r="E42" s="9" t="str">
        <f>VLOOKUP(B42,[1]Sheet1!$B$3:$D$10,2,FALSE)</f>
        <v>食品化工类专任教师</v>
      </c>
      <c r="F42" s="10"/>
    </row>
    <row r="43" s="1" customFormat="1" ht="28.5" customHeight="1" spans="1:6">
      <c r="A43" s="7">
        <v>40</v>
      </c>
      <c r="B43" s="8">
        <v>1017</v>
      </c>
      <c r="C43" s="9" t="s">
        <v>86</v>
      </c>
      <c r="D43" s="7" t="s">
        <v>87</v>
      </c>
      <c r="E43" s="9" t="str">
        <f>VLOOKUP(B43,[1]Sheet1!$B$3:$D$10,2,FALSE)</f>
        <v>食品化工类专任教师</v>
      </c>
      <c r="F43" s="10"/>
    </row>
    <row r="44" s="1" customFormat="1" ht="28.5" customHeight="1" spans="1:6">
      <c r="A44" s="7">
        <v>41</v>
      </c>
      <c r="B44" s="8">
        <v>1017</v>
      </c>
      <c r="C44" s="9" t="s">
        <v>88</v>
      </c>
      <c r="D44" s="7" t="s">
        <v>89</v>
      </c>
      <c r="E44" s="9" t="str">
        <f>VLOOKUP(B44,[1]Sheet1!$B$3:$D$10,2,FALSE)</f>
        <v>食品化工类专任教师</v>
      </c>
      <c r="F44" s="10"/>
    </row>
    <row r="45" s="1" customFormat="1" ht="28.5" customHeight="1" spans="1:6">
      <c r="A45" s="7">
        <v>42</v>
      </c>
      <c r="B45" s="8">
        <v>1017</v>
      </c>
      <c r="C45" s="9" t="s">
        <v>90</v>
      </c>
      <c r="D45" s="7" t="s">
        <v>91</v>
      </c>
      <c r="E45" s="9" t="str">
        <f>VLOOKUP(B45,[1]Sheet1!$B$3:$D$10,2,FALSE)</f>
        <v>食品化工类专任教师</v>
      </c>
      <c r="F45" s="10"/>
    </row>
    <row r="46" s="1" customFormat="1" ht="28.5" customHeight="1" spans="1:6">
      <c r="A46" s="7">
        <v>43</v>
      </c>
      <c r="B46" s="8">
        <v>1017</v>
      </c>
      <c r="C46" s="9" t="s">
        <v>92</v>
      </c>
      <c r="D46" s="7" t="s">
        <v>93</v>
      </c>
      <c r="E46" s="9" t="str">
        <f>VLOOKUP(B46,[1]Sheet1!$B$3:$D$10,2,FALSE)</f>
        <v>食品化工类专任教师</v>
      </c>
      <c r="F46" s="10"/>
    </row>
    <row r="47" s="1" customFormat="1" ht="28.5" customHeight="1" spans="1:6">
      <c r="A47" s="7">
        <v>44</v>
      </c>
      <c r="B47" s="8">
        <v>1017</v>
      </c>
      <c r="C47" s="9" t="s">
        <v>94</v>
      </c>
      <c r="D47" s="7" t="s">
        <v>95</v>
      </c>
      <c r="E47" s="9" t="str">
        <f>VLOOKUP(B47,[1]Sheet1!$B$3:$D$10,2,FALSE)</f>
        <v>食品化工类专任教师</v>
      </c>
      <c r="F47" s="10"/>
    </row>
    <row r="48" s="1" customFormat="1" ht="28.5" customHeight="1" spans="1:6">
      <c r="A48" s="7">
        <v>45</v>
      </c>
      <c r="B48" s="8">
        <v>1017</v>
      </c>
      <c r="C48" s="9" t="s">
        <v>96</v>
      </c>
      <c r="D48" s="7" t="s">
        <v>97</v>
      </c>
      <c r="E48" s="9" t="str">
        <f>VLOOKUP(B48,[1]Sheet1!$B$3:$D$10,2,FALSE)</f>
        <v>食品化工类专任教师</v>
      </c>
      <c r="F48" s="10"/>
    </row>
    <row r="49" s="1" customFormat="1" ht="28.5" customHeight="1" spans="1:6">
      <c r="A49" s="7">
        <v>46</v>
      </c>
      <c r="B49" s="8">
        <v>1017</v>
      </c>
      <c r="C49" s="9" t="s">
        <v>98</v>
      </c>
      <c r="D49" s="7" t="s">
        <v>99</v>
      </c>
      <c r="E49" s="9" t="str">
        <f>VLOOKUP(B49,[1]Sheet1!$B$3:$D$10,2,FALSE)</f>
        <v>食品化工类专任教师</v>
      </c>
      <c r="F49" s="10"/>
    </row>
    <row r="50" s="1" customFormat="1" ht="28.5" customHeight="1" spans="1:6">
      <c r="A50" s="7">
        <v>47</v>
      </c>
      <c r="B50" s="8">
        <v>1017</v>
      </c>
      <c r="C50" s="9" t="s">
        <v>100</v>
      </c>
      <c r="D50" s="7" t="s">
        <v>101</v>
      </c>
      <c r="E50" s="9" t="str">
        <f>VLOOKUP(B50,[1]Sheet1!$B$3:$D$10,2,FALSE)</f>
        <v>食品化工类专任教师</v>
      </c>
      <c r="F50" s="10"/>
    </row>
    <row r="51" s="1" customFormat="1" ht="28.5" customHeight="1" spans="1:6">
      <c r="A51" s="7">
        <v>48</v>
      </c>
      <c r="B51" s="8">
        <v>1017</v>
      </c>
      <c r="C51" s="9" t="s">
        <v>102</v>
      </c>
      <c r="D51" s="7" t="s">
        <v>103</v>
      </c>
      <c r="E51" s="9" t="str">
        <f>VLOOKUP(B51,[1]Sheet1!$B$3:$D$10,2,FALSE)</f>
        <v>食品化工类专任教师</v>
      </c>
      <c r="F51" s="10"/>
    </row>
    <row r="52" s="1" customFormat="1" ht="28.5" customHeight="1" spans="1:6">
      <c r="A52" s="7">
        <v>49</v>
      </c>
      <c r="B52" s="8">
        <v>1018</v>
      </c>
      <c r="C52" s="9" t="s">
        <v>104</v>
      </c>
      <c r="D52" s="7" t="s">
        <v>105</v>
      </c>
      <c r="E52" s="9" t="str">
        <f>VLOOKUP(B52,[1]Sheet1!$B$3:$D$10,2,FALSE)</f>
        <v>食品化工类专任教师</v>
      </c>
      <c r="F52" s="10"/>
    </row>
    <row r="53" s="1" customFormat="1" ht="28.5" customHeight="1" spans="1:6">
      <c r="A53" s="7">
        <v>50</v>
      </c>
      <c r="B53" s="8">
        <v>1018</v>
      </c>
      <c r="C53" s="9" t="s">
        <v>106</v>
      </c>
      <c r="D53" s="7" t="s">
        <v>107</v>
      </c>
      <c r="E53" s="9" t="str">
        <f>VLOOKUP(B53,[1]Sheet1!$B$3:$D$10,2,FALSE)</f>
        <v>食品化工类专任教师</v>
      </c>
      <c r="F53" s="10"/>
    </row>
    <row r="54" s="1" customFormat="1" ht="28.5" customHeight="1" spans="1:6">
      <c r="A54" s="7">
        <v>51</v>
      </c>
      <c r="B54" s="8">
        <v>1018</v>
      </c>
      <c r="C54" s="9" t="s">
        <v>108</v>
      </c>
      <c r="D54" s="7" t="s">
        <v>109</v>
      </c>
      <c r="E54" s="9" t="str">
        <f>VLOOKUP(B54,[1]Sheet1!$B$3:$D$10,2,FALSE)</f>
        <v>食品化工类专任教师</v>
      </c>
      <c r="F54" s="10"/>
    </row>
    <row r="55" s="1" customFormat="1" ht="28.5" customHeight="1" spans="1:6">
      <c r="A55" s="7">
        <v>52</v>
      </c>
      <c r="B55" s="8">
        <v>1018</v>
      </c>
      <c r="C55" s="9" t="s">
        <v>110</v>
      </c>
      <c r="D55" s="7" t="s">
        <v>111</v>
      </c>
      <c r="E55" s="9" t="str">
        <f>VLOOKUP(B55,[1]Sheet1!$B$3:$D$10,2,FALSE)</f>
        <v>食品化工类专任教师</v>
      </c>
      <c r="F55" s="10"/>
    </row>
    <row r="56" s="1" customFormat="1" ht="28.5" customHeight="1" spans="1:6">
      <c r="A56" s="7">
        <v>53</v>
      </c>
      <c r="B56" s="8">
        <v>1018</v>
      </c>
      <c r="C56" s="9" t="s">
        <v>112</v>
      </c>
      <c r="D56" s="7" t="s">
        <v>113</v>
      </c>
      <c r="E56" s="9" t="str">
        <f>VLOOKUP(B56,[1]Sheet1!$B$3:$D$10,2,FALSE)</f>
        <v>食品化工类专任教师</v>
      </c>
      <c r="F56" s="10"/>
    </row>
    <row r="57" s="1" customFormat="1" ht="28.5" customHeight="1" spans="1:6">
      <c r="A57" s="7">
        <v>54</v>
      </c>
      <c r="B57" s="8">
        <v>1018</v>
      </c>
      <c r="C57" s="9" t="s">
        <v>114</v>
      </c>
      <c r="D57" s="7" t="s">
        <v>115</v>
      </c>
      <c r="E57" s="9" t="str">
        <f>VLOOKUP(B57,[1]Sheet1!$B$3:$D$10,2,FALSE)</f>
        <v>食品化工类专任教师</v>
      </c>
      <c r="F57" s="10"/>
    </row>
    <row r="58" s="1" customFormat="1" ht="28.5" customHeight="1" spans="1:6">
      <c r="A58" s="7">
        <v>55</v>
      </c>
      <c r="B58" s="8">
        <v>1018</v>
      </c>
      <c r="C58" s="9" t="s">
        <v>116</v>
      </c>
      <c r="D58" s="7" t="s">
        <v>117</v>
      </c>
      <c r="E58" s="9" t="str">
        <f>VLOOKUP(B58,[1]Sheet1!$B$3:$D$10,2,FALSE)</f>
        <v>食品化工类专任教师</v>
      </c>
      <c r="F58" s="10"/>
    </row>
    <row r="59" s="1" customFormat="1" ht="28.5" customHeight="1" spans="1:6">
      <c r="A59" s="7">
        <v>56</v>
      </c>
      <c r="B59" s="8">
        <v>1018</v>
      </c>
      <c r="C59" s="9" t="s">
        <v>118</v>
      </c>
      <c r="D59" s="7" t="s">
        <v>119</v>
      </c>
      <c r="E59" s="9" t="str">
        <f>VLOOKUP(B59,[1]Sheet1!$B$3:$D$10,2,FALSE)</f>
        <v>食品化工类专任教师</v>
      </c>
      <c r="F59" s="10"/>
    </row>
    <row r="60" s="1" customFormat="1" ht="28.5" customHeight="1" spans="1:6">
      <c r="A60" s="7">
        <v>57</v>
      </c>
      <c r="B60" s="8">
        <v>1018</v>
      </c>
      <c r="C60" s="9" t="s">
        <v>120</v>
      </c>
      <c r="D60" s="7" t="s">
        <v>121</v>
      </c>
      <c r="E60" s="9" t="str">
        <f>VLOOKUP(B60,[1]Sheet1!$B$3:$D$10,2,FALSE)</f>
        <v>食品化工类专任教师</v>
      </c>
      <c r="F60" s="10"/>
    </row>
    <row r="61" s="1" customFormat="1" ht="28.5" customHeight="1" spans="1:6">
      <c r="A61" s="7">
        <v>58</v>
      </c>
      <c r="B61" s="8">
        <v>1018</v>
      </c>
      <c r="C61" s="9" t="s">
        <v>122</v>
      </c>
      <c r="D61" s="7" t="s">
        <v>123</v>
      </c>
      <c r="E61" s="9" t="str">
        <f>VLOOKUP(B61,[1]Sheet1!$B$3:$D$10,2,FALSE)</f>
        <v>食品化工类专任教师</v>
      </c>
      <c r="F61" s="10"/>
    </row>
    <row r="62" s="1" customFormat="1" ht="28.5" customHeight="1" spans="1:6">
      <c r="A62" s="7">
        <v>59</v>
      </c>
      <c r="B62" s="8">
        <v>1018</v>
      </c>
      <c r="C62" s="9" t="s">
        <v>124</v>
      </c>
      <c r="D62" s="7" t="s">
        <v>125</v>
      </c>
      <c r="E62" s="9" t="str">
        <f>VLOOKUP(B62,[1]Sheet1!$B$3:$D$10,2,FALSE)</f>
        <v>食品化工类专任教师</v>
      </c>
      <c r="F62" s="10"/>
    </row>
    <row r="63" s="1" customFormat="1" ht="28.5" customHeight="1" spans="1:6">
      <c r="A63" s="7">
        <v>60</v>
      </c>
      <c r="B63" s="8">
        <v>1018</v>
      </c>
      <c r="C63" s="9" t="s">
        <v>126</v>
      </c>
      <c r="D63" s="7" t="s">
        <v>127</v>
      </c>
      <c r="E63" s="9" t="str">
        <f>VLOOKUP(B63,[1]Sheet1!$B$3:$D$10,2,FALSE)</f>
        <v>食品化工类专任教师</v>
      </c>
      <c r="F63" s="10"/>
    </row>
    <row r="64" s="1" customFormat="1" ht="28.5" customHeight="1" spans="1:6">
      <c r="A64" s="7">
        <v>61</v>
      </c>
      <c r="B64" s="8">
        <v>1018</v>
      </c>
      <c r="C64" s="9" t="s">
        <v>128</v>
      </c>
      <c r="D64" s="7" t="s">
        <v>129</v>
      </c>
      <c r="E64" s="9" t="str">
        <f>VLOOKUP(B64,[1]Sheet1!$B$3:$D$10,2,FALSE)</f>
        <v>食品化工类专任教师</v>
      </c>
      <c r="F64" s="10"/>
    </row>
    <row r="65" s="1" customFormat="1" ht="28.5" customHeight="1" spans="1:6">
      <c r="A65" s="7">
        <v>62</v>
      </c>
      <c r="B65" s="8">
        <v>1020</v>
      </c>
      <c r="C65" s="9" t="s">
        <v>130</v>
      </c>
      <c r="D65" s="7" t="s">
        <v>131</v>
      </c>
      <c r="E65" s="9" t="str">
        <f>VLOOKUP(B65,[1]Sheet1!$B$3:$D$10,2,FALSE)</f>
        <v>思想政治理论课专任教师</v>
      </c>
      <c r="F65" s="10"/>
    </row>
    <row r="66" s="1" customFormat="1" ht="28.5" customHeight="1" spans="1:6">
      <c r="A66" s="7">
        <v>63</v>
      </c>
      <c r="B66" s="8">
        <v>1020</v>
      </c>
      <c r="C66" s="9" t="s">
        <v>132</v>
      </c>
      <c r="D66" s="7" t="s">
        <v>133</v>
      </c>
      <c r="E66" s="9" t="str">
        <f>VLOOKUP(B66,[1]Sheet1!$B$3:$D$10,2,FALSE)</f>
        <v>思想政治理论课专任教师</v>
      </c>
      <c r="F66" s="10"/>
    </row>
    <row r="67" s="1" customFormat="1" ht="28.5" customHeight="1" spans="1:6">
      <c r="A67" s="7">
        <v>64</v>
      </c>
      <c r="B67" s="8">
        <v>1020</v>
      </c>
      <c r="C67" s="9" t="s">
        <v>134</v>
      </c>
      <c r="D67" s="7" t="s">
        <v>135</v>
      </c>
      <c r="E67" s="9" t="str">
        <f>VLOOKUP(B67,[1]Sheet1!$B$3:$D$10,2,FALSE)</f>
        <v>思想政治理论课专任教师</v>
      </c>
      <c r="F67" s="10"/>
    </row>
    <row r="68" s="1" customFormat="1" ht="28.5" customHeight="1" spans="1:6">
      <c r="A68" s="7">
        <v>65</v>
      </c>
      <c r="B68" s="8">
        <v>1020</v>
      </c>
      <c r="C68" s="9" t="s">
        <v>136</v>
      </c>
      <c r="D68" s="7" t="s">
        <v>137</v>
      </c>
      <c r="E68" s="9" t="str">
        <f>VLOOKUP(B68,[1]Sheet1!$B$3:$D$10,2,FALSE)</f>
        <v>思想政治理论课专任教师</v>
      </c>
      <c r="F68" s="10"/>
    </row>
    <row r="69" s="1" customFormat="1" ht="28.5" customHeight="1" spans="1:6">
      <c r="A69" s="7">
        <v>66</v>
      </c>
      <c r="B69" s="8">
        <v>1020</v>
      </c>
      <c r="C69" s="9" t="s">
        <v>138</v>
      </c>
      <c r="D69" s="7" t="s">
        <v>139</v>
      </c>
      <c r="E69" s="9" t="str">
        <f>VLOOKUP(B69,[1]Sheet1!$B$3:$D$10,2,FALSE)</f>
        <v>思想政治理论课专任教师</v>
      </c>
      <c r="F69" s="10"/>
    </row>
    <row r="70" s="1" customFormat="1" ht="28.5" customHeight="1" spans="1:6">
      <c r="A70" s="7">
        <v>67</v>
      </c>
      <c r="B70" s="8">
        <v>1020</v>
      </c>
      <c r="C70" s="9" t="s">
        <v>140</v>
      </c>
      <c r="D70" s="7" t="s">
        <v>141</v>
      </c>
      <c r="E70" s="9" t="str">
        <f>VLOOKUP(B70,[1]Sheet1!$B$3:$D$10,2,FALSE)</f>
        <v>思想政治理论课专任教师</v>
      </c>
      <c r="F70" s="10"/>
    </row>
    <row r="71" s="1" customFormat="1" ht="28.5" customHeight="1" spans="1:6">
      <c r="A71" s="7">
        <v>68</v>
      </c>
      <c r="B71" s="8">
        <v>1020</v>
      </c>
      <c r="C71" s="9" t="s">
        <v>142</v>
      </c>
      <c r="D71" s="7" t="s">
        <v>143</v>
      </c>
      <c r="E71" s="9" t="str">
        <f>VLOOKUP(B71,[1]Sheet1!$B$3:$D$10,2,FALSE)</f>
        <v>思想政治理论课专任教师</v>
      </c>
      <c r="F71" s="10"/>
    </row>
    <row r="72" s="1" customFormat="1" ht="28.5" customHeight="1" spans="1:6">
      <c r="A72" s="7">
        <v>69</v>
      </c>
      <c r="B72" s="8">
        <v>1020</v>
      </c>
      <c r="C72" s="9" t="s">
        <v>144</v>
      </c>
      <c r="D72" s="7" t="s">
        <v>145</v>
      </c>
      <c r="E72" s="9" t="str">
        <f>VLOOKUP(B72,[1]Sheet1!$B$3:$D$10,2,FALSE)</f>
        <v>思想政治理论课专任教师</v>
      </c>
      <c r="F72" s="10"/>
    </row>
    <row r="73" s="1" customFormat="1" ht="28.5" customHeight="1" spans="1:6">
      <c r="A73" s="7">
        <v>70</v>
      </c>
      <c r="B73" s="8">
        <v>1020</v>
      </c>
      <c r="C73" s="9" t="s">
        <v>146</v>
      </c>
      <c r="D73" s="7" t="s">
        <v>147</v>
      </c>
      <c r="E73" s="9" t="str">
        <f>VLOOKUP(B73,[1]Sheet1!$B$3:$D$10,2,FALSE)</f>
        <v>思想政治理论课专任教师</v>
      </c>
      <c r="F73" s="10"/>
    </row>
    <row r="74" s="1" customFormat="1" ht="28.5" customHeight="1" spans="1:6">
      <c r="A74" s="7">
        <v>71</v>
      </c>
      <c r="B74" s="8">
        <v>1020</v>
      </c>
      <c r="C74" s="9" t="s">
        <v>148</v>
      </c>
      <c r="D74" s="7" t="s">
        <v>149</v>
      </c>
      <c r="E74" s="9" t="str">
        <f>VLOOKUP(B74,[1]Sheet1!$B$3:$D$10,2,FALSE)</f>
        <v>思想政治理论课专任教师</v>
      </c>
      <c r="F74" s="10"/>
    </row>
    <row r="75" s="1" customFormat="1" ht="28.5" customHeight="1" spans="1:6">
      <c r="A75" s="7">
        <v>72</v>
      </c>
      <c r="B75" s="8">
        <v>1020</v>
      </c>
      <c r="C75" s="9" t="s">
        <v>150</v>
      </c>
      <c r="D75" s="7" t="s">
        <v>151</v>
      </c>
      <c r="E75" s="9" t="str">
        <f>VLOOKUP(B75,[1]Sheet1!$B$3:$D$10,2,FALSE)</f>
        <v>思想政治理论课专任教师</v>
      </c>
      <c r="F75" s="10"/>
    </row>
    <row r="76" s="1" customFormat="1" ht="28.5" customHeight="1" spans="1:6">
      <c r="A76" s="7">
        <v>73</v>
      </c>
      <c r="B76" s="8">
        <v>1020</v>
      </c>
      <c r="C76" s="9" t="s">
        <v>152</v>
      </c>
      <c r="D76" s="7" t="s">
        <v>153</v>
      </c>
      <c r="E76" s="9" t="str">
        <f>VLOOKUP(B76,[1]Sheet1!$B$3:$D$10,2,FALSE)</f>
        <v>思想政治理论课专任教师</v>
      </c>
      <c r="F76" s="10"/>
    </row>
    <row r="77" s="1" customFormat="1" ht="28.5" customHeight="1" spans="1:6">
      <c r="A77" s="7">
        <v>74</v>
      </c>
      <c r="B77" s="8">
        <v>1020</v>
      </c>
      <c r="C77" s="9" t="s">
        <v>154</v>
      </c>
      <c r="D77" s="7" t="s">
        <v>155</v>
      </c>
      <c r="E77" s="9" t="str">
        <f>VLOOKUP(B77,[1]Sheet1!$B$3:$D$10,2,FALSE)</f>
        <v>思想政治理论课专任教师</v>
      </c>
      <c r="F77" s="10"/>
    </row>
    <row r="78" s="1" customFormat="1" ht="28.5" customHeight="1" spans="1:6">
      <c r="A78" s="7">
        <v>75</v>
      </c>
      <c r="B78" s="8">
        <v>1020</v>
      </c>
      <c r="C78" s="9" t="s">
        <v>156</v>
      </c>
      <c r="D78" s="7" t="s">
        <v>157</v>
      </c>
      <c r="E78" s="9" t="str">
        <f>VLOOKUP(B78,[1]Sheet1!$B$3:$D$10,2,FALSE)</f>
        <v>思想政治理论课专任教师</v>
      </c>
      <c r="F78" s="10"/>
    </row>
    <row r="79" s="1" customFormat="1" ht="28.5" customHeight="1" spans="1:6">
      <c r="A79" s="7">
        <v>76</v>
      </c>
      <c r="B79" s="8">
        <v>1020</v>
      </c>
      <c r="C79" s="9" t="s">
        <v>158</v>
      </c>
      <c r="D79" s="7" t="s">
        <v>159</v>
      </c>
      <c r="E79" s="9" t="str">
        <f>VLOOKUP(B79,[1]Sheet1!$B$3:$D$10,2,FALSE)</f>
        <v>思想政治理论课专任教师</v>
      </c>
      <c r="F79" s="10"/>
    </row>
    <row r="80" s="1" customFormat="1" ht="28.5" customHeight="1" spans="1:6">
      <c r="A80" s="7">
        <v>77</v>
      </c>
      <c r="B80" s="8">
        <v>1020</v>
      </c>
      <c r="C80" s="9" t="s">
        <v>160</v>
      </c>
      <c r="D80" s="7" t="s">
        <v>161</v>
      </c>
      <c r="E80" s="9" t="str">
        <f>VLOOKUP(B80,[1]Sheet1!$B$3:$D$10,2,FALSE)</f>
        <v>思想政治理论课专任教师</v>
      </c>
      <c r="F80" s="10"/>
    </row>
    <row r="81" ht="28.5" customHeight="1" spans="1:6">
      <c r="A81" s="7">
        <v>78</v>
      </c>
      <c r="B81" s="8">
        <v>1020</v>
      </c>
      <c r="C81" s="9" t="s">
        <v>162</v>
      </c>
      <c r="D81" s="7" t="s">
        <v>163</v>
      </c>
      <c r="E81" s="9" t="str">
        <f>VLOOKUP(B81,[1]Sheet1!$B$3:$D$10,2,FALSE)</f>
        <v>思想政治理论课专任教师</v>
      </c>
      <c r="F81" s="10"/>
    </row>
    <row r="82" ht="28.5" customHeight="1" spans="1:6">
      <c r="A82" s="7">
        <v>79</v>
      </c>
      <c r="B82" s="8">
        <v>1020</v>
      </c>
      <c r="C82" s="9" t="s">
        <v>164</v>
      </c>
      <c r="D82" s="7" t="s">
        <v>165</v>
      </c>
      <c r="E82" s="9" t="str">
        <f>VLOOKUP(B82,[1]Sheet1!$B$3:$D$10,2,FALSE)</f>
        <v>思想政治理论课专任教师</v>
      </c>
      <c r="F82" s="10"/>
    </row>
    <row r="83" ht="28.5" customHeight="1" spans="1:6">
      <c r="A83" s="7">
        <v>80</v>
      </c>
      <c r="B83" s="8">
        <v>1020</v>
      </c>
      <c r="C83" s="9" t="s">
        <v>166</v>
      </c>
      <c r="D83" s="7" t="s">
        <v>141</v>
      </c>
      <c r="E83" s="9" t="str">
        <f>VLOOKUP(B83,[1]Sheet1!$B$3:$D$10,2,FALSE)</f>
        <v>思想政治理论课专任教师</v>
      </c>
      <c r="F83" s="10"/>
    </row>
    <row r="84" ht="28.5" customHeight="1" spans="1:6">
      <c r="A84" s="7">
        <v>81</v>
      </c>
      <c r="B84" s="8">
        <v>1021</v>
      </c>
      <c r="C84" s="9" t="s">
        <v>167</v>
      </c>
      <c r="D84" s="7" t="s">
        <v>168</v>
      </c>
      <c r="E84" s="9" t="str">
        <f>VLOOKUP(B84,[1]Sheet1!$B$3:$D$10,2,FALSE)</f>
        <v>公共基础课专任教师</v>
      </c>
      <c r="F84" s="10"/>
    </row>
    <row r="85" ht="28.5" customHeight="1" spans="1:6">
      <c r="A85" s="7">
        <v>82</v>
      </c>
      <c r="B85" s="8">
        <v>1021</v>
      </c>
      <c r="C85" s="9" t="s">
        <v>169</v>
      </c>
      <c r="D85" s="7" t="s">
        <v>170</v>
      </c>
      <c r="E85" s="9" t="str">
        <f>VLOOKUP(B85,[1]Sheet1!$B$3:$D$10,2,FALSE)</f>
        <v>公共基础课专任教师</v>
      </c>
      <c r="F85" s="10"/>
    </row>
    <row r="86" ht="28.5" customHeight="1" spans="1:6">
      <c r="A86" s="7">
        <v>83</v>
      </c>
      <c r="B86" s="8">
        <v>1021</v>
      </c>
      <c r="C86" s="9" t="s">
        <v>171</v>
      </c>
      <c r="D86" s="7" t="s">
        <v>172</v>
      </c>
      <c r="E86" s="9" t="str">
        <f>VLOOKUP(B86,[1]Sheet1!$B$3:$D$10,2,FALSE)</f>
        <v>公共基础课专任教师</v>
      </c>
      <c r="F86" s="10"/>
    </row>
    <row r="87" ht="28.5" customHeight="1" spans="1:6">
      <c r="A87" s="7">
        <v>84</v>
      </c>
      <c r="B87" s="8">
        <v>1021</v>
      </c>
      <c r="C87" s="9" t="s">
        <v>173</v>
      </c>
      <c r="D87" s="7" t="s">
        <v>174</v>
      </c>
      <c r="E87" s="9" t="str">
        <f>VLOOKUP(B87,[1]Sheet1!$B$3:$D$10,2,FALSE)</f>
        <v>公共基础课专任教师</v>
      </c>
      <c r="F87" s="10"/>
    </row>
    <row r="88" ht="28.5" customHeight="1" spans="1:6">
      <c r="A88" s="7">
        <v>85</v>
      </c>
      <c r="B88" s="8">
        <v>1021</v>
      </c>
      <c r="C88" s="9" t="s">
        <v>175</v>
      </c>
      <c r="D88" s="7" t="s">
        <v>176</v>
      </c>
      <c r="E88" s="9" t="str">
        <f>VLOOKUP(B88,[1]Sheet1!$B$3:$D$10,2,FALSE)</f>
        <v>公共基础课专任教师</v>
      </c>
      <c r="F88" s="10"/>
    </row>
    <row r="89" ht="28.5" customHeight="1" spans="1:6">
      <c r="A89" s="7">
        <v>86</v>
      </c>
      <c r="B89" s="8">
        <v>1021</v>
      </c>
      <c r="C89" s="9" t="s">
        <v>177</v>
      </c>
      <c r="D89" s="7" t="s">
        <v>178</v>
      </c>
      <c r="E89" s="9" t="str">
        <f>VLOOKUP(B89,[1]Sheet1!$B$3:$D$10,2,FALSE)</f>
        <v>公共基础课专任教师</v>
      </c>
      <c r="F89" s="10"/>
    </row>
    <row r="90" ht="28.5" customHeight="1" spans="1:6">
      <c r="A90" s="7">
        <v>87</v>
      </c>
      <c r="B90" s="8">
        <v>1021</v>
      </c>
      <c r="C90" s="9" t="s">
        <v>179</v>
      </c>
      <c r="D90" s="7" t="s">
        <v>180</v>
      </c>
      <c r="E90" s="9" t="str">
        <f>VLOOKUP(B90,[1]Sheet1!$B$3:$D$10,2,FALSE)</f>
        <v>公共基础课专任教师</v>
      </c>
      <c r="F90" s="10"/>
    </row>
    <row r="91" ht="28.5" customHeight="1" spans="1:6">
      <c r="A91" s="7">
        <v>88</v>
      </c>
      <c r="B91" s="8">
        <v>1021</v>
      </c>
      <c r="C91" s="9" t="s">
        <v>181</v>
      </c>
      <c r="D91" s="7" t="s">
        <v>182</v>
      </c>
      <c r="E91" s="9" t="str">
        <f>VLOOKUP(B91,[1]Sheet1!$B$3:$D$10,2,FALSE)</f>
        <v>公共基础课专任教师</v>
      </c>
      <c r="F91" s="10"/>
    </row>
    <row r="92" ht="28.5" customHeight="1" spans="1:6">
      <c r="A92" s="7">
        <v>89</v>
      </c>
      <c r="B92" s="8">
        <v>1021</v>
      </c>
      <c r="C92" s="9" t="s">
        <v>183</v>
      </c>
      <c r="D92" s="7" t="s">
        <v>184</v>
      </c>
      <c r="E92" s="9" t="str">
        <f>VLOOKUP(B92,[1]Sheet1!$B$3:$D$10,2,FALSE)</f>
        <v>公共基础课专任教师</v>
      </c>
      <c r="F92" s="10"/>
    </row>
    <row r="93" ht="28.5" customHeight="1" spans="1:6">
      <c r="A93" s="7">
        <v>90</v>
      </c>
      <c r="B93" s="8">
        <v>1021</v>
      </c>
      <c r="C93" s="9" t="s">
        <v>185</v>
      </c>
      <c r="D93" s="7" t="s">
        <v>186</v>
      </c>
      <c r="E93" s="9" t="str">
        <f>VLOOKUP(B93,[1]Sheet1!$B$3:$D$10,2,FALSE)</f>
        <v>公共基础课专任教师</v>
      </c>
      <c r="F93" s="10"/>
    </row>
    <row r="94" ht="28.5" customHeight="1" spans="1:6">
      <c r="A94" s="7">
        <v>91</v>
      </c>
      <c r="B94" s="8">
        <v>1021</v>
      </c>
      <c r="C94" s="9" t="s">
        <v>187</v>
      </c>
      <c r="D94" s="7" t="s">
        <v>188</v>
      </c>
      <c r="E94" s="9" t="str">
        <f>VLOOKUP(B94,[1]Sheet1!$B$3:$D$10,2,FALSE)</f>
        <v>公共基础课专任教师</v>
      </c>
      <c r="F94" s="10"/>
    </row>
    <row r="95" ht="28.5" customHeight="1" spans="1:6">
      <c r="A95" s="7">
        <v>92</v>
      </c>
      <c r="B95" s="8">
        <v>1021</v>
      </c>
      <c r="C95" s="9" t="s">
        <v>189</v>
      </c>
      <c r="D95" s="7" t="s">
        <v>190</v>
      </c>
      <c r="E95" s="9" t="str">
        <f>VLOOKUP(B95,[1]Sheet1!$B$3:$D$10,2,FALSE)</f>
        <v>公共基础课专任教师</v>
      </c>
      <c r="F95" s="10"/>
    </row>
    <row r="96" ht="28.5" customHeight="1" spans="1:6">
      <c r="A96" s="7">
        <v>93</v>
      </c>
      <c r="B96" s="8">
        <v>1021</v>
      </c>
      <c r="C96" s="9" t="s">
        <v>191</v>
      </c>
      <c r="D96" s="7" t="s">
        <v>192</v>
      </c>
      <c r="E96" s="9" t="str">
        <f>VLOOKUP(B96,[1]Sheet1!$B$3:$D$10,2,FALSE)</f>
        <v>公共基础课专任教师</v>
      </c>
      <c r="F96" s="10"/>
    </row>
    <row r="97" ht="28.5" customHeight="1" spans="1:6">
      <c r="A97" s="7">
        <v>94</v>
      </c>
      <c r="B97" s="8">
        <v>1021</v>
      </c>
      <c r="C97" s="9" t="s">
        <v>193</v>
      </c>
      <c r="D97" s="7" t="s">
        <v>194</v>
      </c>
      <c r="E97" s="9" t="str">
        <f>VLOOKUP(B97,[1]Sheet1!$B$3:$D$10,2,FALSE)</f>
        <v>公共基础课专任教师</v>
      </c>
      <c r="F97" s="10"/>
    </row>
    <row r="98" ht="28.5" customHeight="1" spans="1:6">
      <c r="A98" s="7">
        <v>95</v>
      </c>
      <c r="B98" s="8">
        <v>1021</v>
      </c>
      <c r="C98" s="9" t="s">
        <v>195</v>
      </c>
      <c r="D98" s="7" t="s">
        <v>196</v>
      </c>
      <c r="E98" s="9" t="str">
        <f>VLOOKUP(B98,[1]Sheet1!$B$3:$D$10,2,FALSE)</f>
        <v>公共基础课专任教师</v>
      </c>
      <c r="F98" s="10"/>
    </row>
    <row r="99" ht="28.5" customHeight="1" spans="1:6">
      <c r="A99" s="7">
        <v>96</v>
      </c>
      <c r="B99" s="8">
        <v>1021</v>
      </c>
      <c r="C99" s="9" t="s">
        <v>197</v>
      </c>
      <c r="D99" s="7" t="s">
        <v>198</v>
      </c>
      <c r="E99" s="9" t="str">
        <f>VLOOKUP(B99,[1]Sheet1!$B$3:$D$10,2,FALSE)</f>
        <v>公共基础课专任教师</v>
      </c>
      <c r="F99" s="10"/>
    </row>
    <row r="100" ht="28.5" customHeight="1" spans="1:6">
      <c r="A100" s="7">
        <v>97</v>
      </c>
      <c r="B100" s="8">
        <v>1021</v>
      </c>
      <c r="C100" s="9" t="s">
        <v>199</v>
      </c>
      <c r="D100" s="7" t="s">
        <v>200</v>
      </c>
      <c r="E100" s="9" t="str">
        <f>VLOOKUP(B100,[1]Sheet1!$B$3:$D$10,2,FALSE)</f>
        <v>公共基础课专任教师</v>
      </c>
      <c r="F100" s="10"/>
    </row>
    <row r="101" ht="28.5" customHeight="1" spans="1:6">
      <c r="A101" s="7">
        <v>98</v>
      </c>
      <c r="B101" s="8">
        <v>1021</v>
      </c>
      <c r="C101" s="9" t="s">
        <v>201</v>
      </c>
      <c r="D101" s="7" t="s">
        <v>202</v>
      </c>
      <c r="E101" s="9" t="str">
        <f>VLOOKUP(B101,[1]Sheet1!$B$3:$D$10,2,FALSE)</f>
        <v>公共基础课专任教师</v>
      </c>
      <c r="F101" s="10"/>
    </row>
    <row r="102" ht="28.5" customHeight="1" spans="1:6">
      <c r="A102" s="7">
        <v>99</v>
      </c>
      <c r="B102" s="8">
        <v>1022</v>
      </c>
      <c r="C102" s="9" t="s">
        <v>203</v>
      </c>
      <c r="D102" s="7" t="s">
        <v>204</v>
      </c>
      <c r="E102" s="9" t="str">
        <f>VLOOKUP(B102,[1]Sheet1!$B$3:$D$10,2,FALSE)</f>
        <v>公共基础课专任教师</v>
      </c>
      <c r="F102" s="10"/>
    </row>
    <row r="103" ht="28.5" customHeight="1" spans="1:6">
      <c r="A103" s="7">
        <v>100</v>
      </c>
      <c r="B103" s="8">
        <v>1022</v>
      </c>
      <c r="C103" s="9" t="s">
        <v>205</v>
      </c>
      <c r="D103" s="7" t="s">
        <v>206</v>
      </c>
      <c r="E103" s="9" t="str">
        <f>VLOOKUP(B103,[1]Sheet1!$B$3:$D$10,2,FALSE)</f>
        <v>公共基础课专任教师</v>
      </c>
      <c r="F103" s="10"/>
    </row>
    <row r="104" ht="28.5" customHeight="1" spans="1:6">
      <c r="A104" s="7">
        <v>101</v>
      </c>
      <c r="B104" s="8">
        <v>1022</v>
      </c>
      <c r="C104" s="9" t="s">
        <v>207</v>
      </c>
      <c r="D104" s="7" t="s">
        <v>208</v>
      </c>
      <c r="E104" s="9" t="str">
        <f>VLOOKUP(B104,[1]Sheet1!$B$3:$D$10,2,FALSE)</f>
        <v>公共基础课专任教师</v>
      </c>
      <c r="F104" s="10"/>
    </row>
    <row r="105" ht="28.5" customHeight="1" spans="1:6">
      <c r="A105" s="7">
        <v>102</v>
      </c>
      <c r="B105" s="8">
        <v>1022</v>
      </c>
      <c r="C105" s="9" t="s">
        <v>209</v>
      </c>
      <c r="D105" s="7" t="s">
        <v>210</v>
      </c>
      <c r="E105" s="9" t="str">
        <f>VLOOKUP(B105,[1]Sheet1!$B$3:$D$10,2,FALSE)</f>
        <v>公共基础课专任教师</v>
      </c>
      <c r="F105" s="10"/>
    </row>
    <row r="106" ht="28.5" customHeight="1" spans="1:6">
      <c r="A106" s="7">
        <v>103</v>
      </c>
      <c r="B106" s="8">
        <v>1022</v>
      </c>
      <c r="C106" s="9" t="s">
        <v>211</v>
      </c>
      <c r="D106" s="7" t="s">
        <v>212</v>
      </c>
      <c r="E106" s="9" t="str">
        <f>VLOOKUP(B106,[1]Sheet1!$B$3:$D$10,2,FALSE)</f>
        <v>公共基础课专任教师</v>
      </c>
      <c r="F106" s="10"/>
    </row>
    <row r="107" ht="28.5" customHeight="1" spans="1:6">
      <c r="A107" s="7">
        <v>104</v>
      </c>
      <c r="B107" s="8">
        <v>1022</v>
      </c>
      <c r="C107" s="9" t="s">
        <v>213</v>
      </c>
      <c r="D107" s="7" t="s">
        <v>214</v>
      </c>
      <c r="E107" s="9" t="str">
        <f>VLOOKUP(B107,[1]Sheet1!$B$3:$D$10,2,FALSE)</f>
        <v>公共基础课专任教师</v>
      </c>
      <c r="F107" s="10"/>
    </row>
    <row r="108" ht="28.5" customHeight="1" spans="1:6">
      <c r="A108" s="7">
        <v>105</v>
      </c>
      <c r="B108" s="8">
        <v>1022</v>
      </c>
      <c r="C108" s="9" t="s">
        <v>215</v>
      </c>
      <c r="D108" s="7" t="s">
        <v>216</v>
      </c>
      <c r="E108" s="9" t="str">
        <f>VLOOKUP(B108,[1]Sheet1!$B$3:$D$10,2,FALSE)</f>
        <v>公共基础课专任教师</v>
      </c>
      <c r="F108" s="10"/>
    </row>
    <row r="109" ht="28.5" customHeight="1" spans="1:6">
      <c r="A109" s="7">
        <v>106</v>
      </c>
      <c r="B109" s="8">
        <v>1022</v>
      </c>
      <c r="C109" s="9" t="s">
        <v>217</v>
      </c>
      <c r="D109" s="7" t="s">
        <v>218</v>
      </c>
      <c r="E109" s="9" t="str">
        <f>VLOOKUP(B109,[1]Sheet1!$B$3:$D$10,2,FALSE)</f>
        <v>公共基础课专任教师</v>
      </c>
      <c r="F109" s="10"/>
    </row>
    <row r="110" ht="28.5" customHeight="1" spans="1:6">
      <c r="A110" s="7">
        <v>107</v>
      </c>
      <c r="B110" s="8">
        <v>1022</v>
      </c>
      <c r="C110" s="9" t="s">
        <v>219</v>
      </c>
      <c r="D110" s="7" t="s">
        <v>220</v>
      </c>
      <c r="E110" s="9" t="str">
        <f>VLOOKUP(B110,[1]Sheet1!$B$3:$D$10,2,FALSE)</f>
        <v>公共基础课专任教师</v>
      </c>
      <c r="F110" s="10"/>
    </row>
    <row r="111" ht="28.5" customHeight="1" spans="1:6">
      <c r="A111" s="7">
        <v>108</v>
      </c>
      <c r="B111" s="8">
        <v>1022</v>
      </c>
      <c r="C111" s="9" t="s">
        <v>221</v>
      </c>
      <c r="D111" s="7" t="s">
        <v>222</v>
      </c>
      <c r="E111" s="9" t="str">
        <f>VLOOKUP(B111,[1]Sheet1!$B$3:$D$10,2,FALSE)</f>
        <v>公共基础课专任教师</v>
      </c>
      <c r="F111" s="10"/>
    </row>
    <row r="112" ht="28.5" customHeight="1" spans="1:6">
      <c r="A112" s="7">
        <v>109</v>
      </c>
      <c r="B112" s="8">
        <v>1022</v>
      </c>
      <c r="C112" s="9" t="s">
        <v>223</v>
      </c>
      <c r="D112" s="7" t="s">
        <v>224</v>
      </c>
      <c r="E112" s="9" t="str">
        <f>VLOOKUP(B112,[1]Sheet1!$B$3:$D$10,2,FALSE)</f>
        <v>公共基础课专任教师</v>
      </c>
      <c r="F112" s="10"/>
    </row>
  </sheetData>
  <autoFilter xmlns:etc="http://www.wps.cn/officeDocument/2017/etCustomData" ref="A3:F112" etc:filterBottomFollowUsedRange="0">
    <extLst/>
  </autoFilter>
  <sortState ref="A2:T162">
    <sortCondition ref="B2:B162"/>
  </sortState>
  <mergeCells count="1">
    <mergeCell ref="A2:F2"/>
  </mergeCells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小仙女本尊</cp:lastModifiedBy>
  <dcterms:created xsi:type="dcterms:W3CDTF">2023-08-21T04:55:00Z</dcterms:created>
  <dcterms:modified xsi:type="dcterms:W3CDTF">2025-08-25T12:30:03Z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34B534A8FC79452B8285FE63FA5AE36B_13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